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1\home\adionysopoulos\Documents\Audit file\ΚΛΗΡΟΔΟΤΗΜΑ ΑΘΑΝΑΣΙΟΥ ΕΥΘΥΜΙΟΥ\2016\"/>
    </mc:Choice>
  </mc:AlternateContent>
  <bookViews>
    <workbookView xWindow="120" yWindow="45" windowWidth="18975" windowHeight="11895"/>
  </bookViews>
  <sheets>
    <sheet name="Φύλλο2" sheetId="5" r:id="rId1"/>
  </sheets>
  <calcPr calcId="162913"/>
</workbook>
</file>

<file path=xl/calcChain.xml><?xml version="1.0" encoding="utf-8"?>
<calcChain xmlns="http://schemas.openxmlformats.org/spreadsheetml/2006/main">
  <c r="H18" i="5" l="1"/>
  <c r="I18" i="5" s="1"/>
  <c r="I10" i="5"/>
  <c r="C18" i="5"/>
  <c r="D18" i="5" s="1"/>
  <c r="D10" i="5"/>
  <c r="I23" i="5" l="1"/>
  <c r="D23" i="5"/>
</calcChain>
</file>

<file path=xl/sharedStrings.xml><?xml version="1.0" encoding="utf-8"?>
<sst xmlns="http://schemas.openxmlformats.org/spreadsheetml/2006/main" count="29" uniqueCount="28">
  <si>
    <t>ΕΝΕΡΓΗΤΙΚΟ</t>
  </si>
  <si>
    <t>ΠΑΓΙΟ ΕΝΕΡΓΗΤΙΚΟ</t>
  </si>
  <si>
    <t>ΕΝΣΩΜΑΤΕΣ ΑΚΙΝΗΤΟΠΟΙΗΣΕΙΣ</t>
  </si>
  <si>
    <t>ΚΥΚΛΟΦΟΡΟΥΝ ΕΝΕΡΓΗΤΙΚΟ</t>
  </si>
  <si>
    <t>ΣΥΝΟΛΟ ΕΝΕΡΓΗΤΙΚΟΥ</t>
  </si>
  <si>
    <t>ΠΑΘΗΤΙΚΟ</t>
  </si>
  <si>
    <t>ΒΡΑΧΥΠΡΟΘΕΣΜΕΣ ΥΠΟΧΡΕΩΣΕΙΣ</t>
  </si>
  <si>
    <t>ΣΥΝΟΛΟ ΠΑΘΗΤΙΚΟΥ</t>
  </si>
  <si>
    <t>ΑΠΑΙΤΗΣΕΙΣ</t>
  </si>
  <si>
    <t>ΔΙΑΘΕΣΙΜΑ</t>
  </si>
  <si>
    <t>ΙΔΙΑ ΚΕΦΑΛΑΙΑ</t>
  </si>
  <si>
    <t>ΚΤΙΡΙΑ</t>
  </si>
  <si>
    <t>ΧΡΕΩΣΤΕΣ ΔΙΑΦΟΡΟΙ</t>
  </si>
  <si>
    <t>ΤΑΜΕΙΟ</t>
  </si>
  <si>
    <t>ΚΑΤΑΘΕΣΕΙΣ ΟΨΕΩΣ</t>
  </si>
  <si>
    <t>ΚΕΦΑΛΑΙΟ ΠΕΡΙΟΥΣΙΑΣ</t>
  </si>
  <si>
    <t>ΜΕΤΑΒΟΛΗ ΤΗΣ ΠΕΡΙΟΥΣΙΑΣ</t>
  </si>
  <si>
    <t>ΣΤΗ ΧΡΗΣΗ</t>
  </si>
  <si>
    <t>ΥΠΟΧΡΕΩΣΕΙΣ ΑΠΟ ΦΟΡΟΥΣ</t>
  </si>
  <si>
    <t>ΛΟΙΠΕΣ ΥΠΟΧΡΕΩΣΕΙΣ</t>
  </si>
  <si>
    <t xml:space="preserve">ΜΑΚΡΟΠΡΟΘΕΣΜΕΣ ΥΠΟΧΡΕΩΣΕΙΣ </t>
  </si>
  <si>
    <t>ΚΛΗΡΟΔΟΤΗΜΑ ΑΘΑΝΑΣΙΟΥ Κ. ΕΥΘΥΜΙΟΥ</t>
  </si>
  <si>
    <t>ΔΙΕΥΘΥΝΣΗ ΚΟΙΝΩΦΕΛΩΝ ΠΕΡΙΟΥΣΙΩΝ</t>
  </si>
  <si>
    <t>ΑΠΟΚΕΝΤΡΩΜΕΝΗ ΔΙΟΙΚΗΣΗ ΠΕΛΟΠΟΝΝΗΣΟΥ ΔΥΤΙΚΗΣ ΕΛΛΑΔΟΣ &amp; ΙΟΝΙΟΥ</t>
  </si>
  <si>
    <t>ΟΙΚΟΠΕΔΑ</t>
  </si>
  <si>
    <t>Ο ΠΡΟΕΔΡΟΣ ΤΗΣ ΔΙΑΧΕΙΡΙΣΤΙΚΗΣ ΕΠΙΤΡΟΠΗΣ</t>
  </si>
  <si>
    <t>ΠΕΤΡΟΣ ΓΙΑΝΝΑΚΟΠΟΥΛΟΣ</t>
  </si>
  <si>
    <t>ΙΣΟΛΟΓΙΣΜΟΣ ΤΗΣ 31ης ΔΕΚΕΜΒΡΙΟΥ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</si>
</sst>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0" xfId="0" applyBorder="1" applyAlignment="1"/>
    <xf numFmtId="0" fontId="0" fillId="0" borderId="3" xfId="0" applyBorder="1"/>
    <xf numFmtId="0" fontId="0" fillId="0" borderId="0" xfId="0" applyBorder="1"/>
    <xf numFmtId="4" fontId="0" fillId="0" borderId="0" xfId="0" applyNumberFormat="1" applyBorder="1"/>
    <xf numFmtId="4" fontId="2" fillId="0" borderId="0" xfId="0" applyNumberFormat="1" applyFont="1" applyBorder="1"/>
    <xf numFmtId="4" fontId="0" fillId="0" borderId="4" xfId="0" applyNumberFormat="1" applyBorder="1"/>
    <xf numFmtId="0" fontId="0" fillId="0" borderId="0" xfId="0" applyBorder="1" applyAlignment="1">
      <alignment wrapText="1"/>
    </xf>
    <xf numFmtId="4" fontId="2" fillId="0" borderId="4" xfId="0" applyNumberFormat="1" applyFont="1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3" fillId="0" borderId="3" xfId="0" applyFont="1" applyBorder="1"/>
    <xf numFmtId="0" fontId="3" fillId="0" borderId="0" xfId="0" applyFont="1" applyBorder="1"/>
    <xf numFmtId="0" fontId="0" fillId="0" borderId="3" xfId="0" applyFont="1" applyBorder="1"/>
    <xf numFmtId="4" fontId="3" fillId="0" borderId="2" xfId="0" applyNumberFormat="1" applyFont="1" applyBorder="1"/>
    <xf numFmtId="0" fontId="3" fillId="0" borderId="4" xfId="0" applyFont="1" applyBorder="1" applyAlignment="1">
      <alignment horizontal="right"/>
    </xf>
    <xf numFmtId="4" fontId="0" fillId="0" borderId="0" xfId="0" applyNumberFormat="1"/>
    <xf numFmtId="4" fontId="3" fillId="0" borderId="10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Κανονικό" xfId="0" builtinId="0"/>
    <cellStyle name="Κανονικό 2" xfId="1"/>
    <cellStyle name="Κανονικό 3" xfId="2"/>
    <cellStyle name="Κανονικό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18" sqref="A18"/>
    </sheetView>
  </sheetViews>
  <sheetFormatPr defaultRowHeight="15" x14ac:dyDescent="0.25"/>
  <cols>
    <col min="1" max="1" width="27.7109375" customWidth="1"/>
    <col min="2" max="2" width="11.42578125" customWidth="1"/>
    <col min="3" max="3" width="11.140625" customWidth="1"/>
    <col min="4" max="4" width="14" customWidth="1"/>
    <col min="5" max="5" width="4.5703125" customWidth="1"/>
    <col min="6" max="6" width="28" customWidth="1"/>
    <col min="7" max="7" width="11.85546875" customWidth="1"/>
    <col min="8" max="8" width="14.7109375" customWidth="1"/>
    <col min="9" max="9" width="16.42578125" customWidth="1"/>
  </cols>
  <sheetData>
    <row r="1" spans="1:11" x14ac:dyDescent="0.25">
      <c r="A1" s="24" t="s">
        <v>23</v>
      </c>
      <c r="B1" s="25"/>
      <c r="C1" s="25"/>
      <c r="D1" s="25"/>
      <c r="E1" s="25"/>
      <c r="F1" s="25"/>
      <c r="G1" s="25"/>
      <c r="H1" s="25"/>
      <c r="I1" s="26"/>
    </row>
    <row r="2" spans="1:11" x14ac:dyDescent="0.25">
      <c r="A2" s="21" t="s">
        <v>22</v>
      </c>
      <c r="B2" s="22"/>
      <c r="C2" s="22"/>
      <c r="D2" s="22"/>
      <c r="E2" s="22"/>
      <c r="F2" s="22"/>
      <c r="G2" s="22"/>
      <c r="H2" s="22"/>
      <c r="I2" s="23"/>
    </row>
    <row r="3" spans="1:11" x14ac:dyDescent="0.25">
      <c r="A3" s="21" t="s">
        <v>21</v>
      </c>
      <c r="B3" s="22"/>
      <c r="C3" s="22"/>
      <c r="D3" s="22"/>
      <c r="E3" s="22"/>
      <c r="F3" s="22"/>
      <c r="G3" s="22"/>
      <c r="H3" s="22"/>
      <c r="I3" s="23"/>
    </row>
    <row r="4" spans="1:11" x14ac:dyDescent="0.25">
      <c r="A4" s="27" t="s">
        <v>27</v>
      </c>
      <c r="B4" s="20"/>
      <c r="C4" s="20"/>
      <c r="D4" s="20"/>
      <c r="E4" s="20"/>
      <c r="F4" s="20"/>
      <c r="G4" s="20"/>
      <c r="H4" s="20"/>
      <c r="I4" s="28"/>
    </row>
    <row r="5" spans="1:11" x14ac:dyDescent="0.25">
      <c r="A5" s="3"/>
      <c r="B5" s="4"/>
      <c r="C5" s="4"/>
      <c r="D5" s="4"/>
      <c r="E5" s="1"/>
      <c r="F5" s="4"/>
      <c r="G5" s="4"/>
      <c r="H5" s="4"/>
      <c r="I5" s="1"/>
    </row>
    <row r="6" spans="1:11" x14ac:dyDescent="0.25">
      <c r="A6" s="13" t="s">
        <v>0</v>
      </c>
      <c r="B6" s="4"/>
      <c r="C6" s="4"/>
      <c r="D6" s="4"/>
      <c r="E6" s="1"/>
      <c r="F6" s="4"/>
      <c r="G6" s="4"/>
      <c r="H6" s="4"/>
      <c r="I6" s="17" t="s">
        <v>5</v>
      </c>
    </row>
    <row r="7" spans="1:11" x14ac:dyDescent="0.25">
      <c r="A7" s="13" t="s">
        <v>1</v>
      </c>
      <c r="B7" s="4"/>
      <c r="C7" s="4"/>
      <c r="D7" s="4"/>
      <c r="E7" s="1"/>
      <c r="F7" s="14" t="s">
        <v>10</v>
      </c>
      <c r="G7" s="4"/>
      <c r="H7" s="4"/>
      <c r="I7" s="1"/>
    </row>
    <row r="8" spans="1:11" x14ac:dyDescent="0.25">
      <c r="A8" s="15" t="s">
        <v>2</v>
      </c>
      <c r="B8" s="4"/>
      <c r="C8" s="4"/>
      <c r="D8" s="4"/>
      <c r="E8" s="1"/>
      <c r="F8" s="4" t="s">
        <v>15</v>
      </c>
      <c r="G8" s="4"/>
      <c r="H8" s="5">
        <v>838656.67</v>
      </c>
      <c r="I8" s="1"/>
    </row>
    <row r="9" spans="1:11" x14ac:dyDescent="0.25">
      <c r="A9" s="3" t="s">
        <v>24</v>
      </c>
      <c r="B9" s="4"/>
      <c r="C9" s="5">
        <v>116813.1</v>
      </c>
      <c r="D9" s="4"/>
      <c r="E9" s="1"/>
      <c r="F9" s="4" t="s">
        <v>16</v>
      </c>
      <c r="G9" s="4"/>
      <c r="H9" s="4"/>
      <c r="I9" s="1"/>
    </row>
    <row r="10" spans="1:11" x14ac:dyDescent="0.25">
      <c r="A10" s="3" t="s">
        <v>11</v>
      </c>
      <c r="B10" s="4"/>
      <c r="C10" s="6">
        <v>719264</v>
      </c>
      <c r="D10" s="5">
        <f>SUM(C9:C10)</f>
        <v>836077.1</v>
      </c>
      <c r="E10" s="1"/>
      <c r="F10" s="4" t="s">
        <v>17</v>
      </c>
      <c r="G10" s="4"/>
      <c r="H10" s="6">
        <v>1532.04</v>
      </c>
      <c r="I10" s="7">
        <f>SUM(H8:H10)</f>
        <v>840188.71000000008</v>
      </c>
    </row>
    <row r="11" spans="1:11" x14ac:dyDescent="0.25">
      <c r="A11" s="3"/>
      <c r="B11" s="4"/>
      <c r="C11" s="4"/>
      <c r="D11" s="4"/>
      <c r="E11" s="1"/>
      <c r="F11" s="4"/>
      <c r="G11" s="4"/>
      <c r="H11" s="6"/>
      <c r="I11" s="7"/>
    </row>
    <row r="12" spans="1:11" x14ac:dyDescent="0.25">
      <c r="A12" s="3"/>
      <c r="B12" s="4"/>
      <c r="C12" s="4"/>
      <c r="D12" s="4"/>
      <c r="E12" s="1"/>
      <c r="F12" s="4"/>
      <c r="G12" s="4"/>
      <c r="H12" s="4"/>
      <c r="I12" s="1"/>
      <c r="K12" s="18"/>
    </row>
    <row r="13" spans="1:11" x14ac:dyDescent="0.25">
      <c r="A13" s="13" t="s">
        <v>3</v>
      </c>
      <c r="B13" s="4"/>
      <c r="C13" s="4"/>
      <c r="D13" s="4"/>
      <c r="E13" s="1"/>
      <c r="F13" s="14" t="s">
        <v>20</v>
      </c>
      <c r="G13" s="4"/>
      <c r="H13" s="4"/>
      <c r="I13" s="1"/>
    </row>
    <row r="14" spans="1:11" x14ac:dyDescent="0.25">
      <c r="A14" s="3" t="s">
        <v>8</v>
      </c>
      <c r="B14" s="4"/>
      <c r="C14" s="4"/>
      <c r="D14" s="4"/>
      <c r="E14" s="1"/>
      <c r="F14" s="4" t="s">
        <v>19</v>
      </c>
      <c r="G14" s="4"/>
      <c r="H14" s="5">
        <v>1900</v>
      </c>
      <c r="I14" s="1"/>
    </row>
    <row r="15" spans="1:11" x14ac:dyDescent="0.25">
      <c r="A15" s="3" t="s">
        <v>12</v>
      </c>
      <c r="B15" s="4"/>
      <c r="C15" s="5">
        <v>25.69</v>
      </c>
      <c r="D15" s="4"/>
      <c r="E15" s="1"/>
      <c r="F15" s="4"/>
      <c r="G15" s="4"/>
      <c r="H15" s="5"/>
      <c r="I15" s="1"/>
    </row>
    <row r="16" spans="1:11" x14ac:dyDescent="0.25">
      <c r="A16" s="3" t="s">
        <v>9</v>
      </c>
      <c r="B16" s="4"/>
      <c r="C16" s="4"/>
      <c r="D16" s="4"/>
      <c r="E16" s="1"/>
      <c r="F16" s="14" t="s">
        <v>6</v>
      </c>
      <c r="G16" s="4"/>
      <c r="H16" s="4"/>
      <c r="I16" s="1"/>
    </row>
    <row r="17" spans="1:11" x14ac:dyDescent="0.25">
      <c r="A17" s="3" t="s">
        <v>13</v>
      </c>
      <c r="B17" s="5">
        <v>34.92</v>
      </c>
      <c r="C17" s="4"/>
      <c r="D17" s="4"/>
      <c r="E17" s="1"/>
      <c r="F17" s="8" t="s">
        <v>18</v>
      </c>
      <c r="G17" s="5">
        <v>0</v>
      </c>
      <c r="H17" s="4"/>
      <c r="I17" s="1"/>
    </row>
    <row r="18" spans="1:11" ht="15.75" customHeight="1" x14ac:dyDescent="0.25">
      <c r="A18" s="3" t="s">
        <v>14</v>
      </c>
      <c r="B18" s="6">
        <v>5955.96</v>
      </c>
      <c r="C18" s="6">
        <f>SUM(B17:B18)</f>
        <v>5990.88</v>
      </c>
      <c r="D18" s="6">
        <f>SUM(C18,C15)</f>
        <v>6016.57</v>
      </c>
      <c r="E18" s="1"/>
      <c r="F18" s="4" t="s">
        <v>19</v>
      </c>
      <c r="G18" s="6">
        <v>4.96</v>
      </c>
      <c r="H18" s="6">
        <f>SUM(G16:G18)</f>
        <v>4.96</v>
      </c>
      <c r="I18" s="9">
        <f>+H14+H18</f>
        <v>1904.96</v>
      </c>
      <c r="J18" s="18"/>
    </row>
    <row r="19" spans="1:11" x14ac:dyDescent="0.25">
      <c r="A19" s="3"/>
      <c r="E19" s="1"/>
      <c r="F19" s="4"/>
      <c r="G19" s="6"/>
      <c r="H19" s="6"/>
      <c r="I19" s="9"/>
    </row>
    <row r="20" spans="1:11" x14ac:dyDescent="0.25">
      <c r="A20" s="3"/>
      <c r="B20" s="4"/>
      <c r="C20" s="4"/>
      <c r="D20" s="4"/>
      <c r="E20" s="1"/>
      <c r="F20" s="4"/>
      <c r="G20" s="6"/>
      <c r="H20" s="6"/>
      <c r="I20" s="9"/>
    </row>
    <row r="21" spans="1:11" x14ac:dyDescent="0.25">
      <c r="A21" s="3"/>
      <c r="B21" s="4"/>
      <c r="C21" s="4"/>
      <c r="D21" s="4"/>
      <c r="E21" s="1"/>
      <c r="F21" s="4"/>
      <c r="G21" s="4"/>
      <c r="H21" s="4"/>
      <c r="I21" s="1"/>
    </row>
    <row r="22" spans="1:11" x14ac:dyDescent="0.25">
      <c r="A22" s="3"/>
      <c r="B22" s="4"/>
      <c r="C22" s="4"/>
      <c r="D22" s="4"/>
      <c r="E22" s="1"/>
      <c r="F22" s="4"/>
      <c r="G22" s="4"/>
      <c r="H22" s="4"/>
      <c r="I22" s="1"/>
    </row>
    <row r="23" spans="1:11" ht="15.75" thickBot="1" x14ac:dyDescent="0.3">
      <c r="A23" s="13" t="s">
        <v>4</v>
      </c>
      <c r="B23" s="14"/>
      <c r="C23" s="14"/>
      <c r="D23" s="16">
        <f>SUM(D18:D22,D10)</f>
        <v>842093.66999999993</v>
      </c>
      <c r="E23" s="1"/>
      <c r="F23" s="4" t="s">
        <v>7</v>
      </c>
      <c r="G23" s="4"/>
      <c r="H23" s="4"/>
      <c r="I23" s="19">
        <f>+I10+I18</f>
        <v>842093.67</v>
      </c>
      <c r="K23" s="18"/>
    </row>
    <row r="24" spans="1:11" ht="15.75" thickTop="1" x14ac:dyDescent="0.25">
      <c r="A24" s="10"/>
      <c r="B24" s="11"/>
      <c r="C24" s="11"/>
      <c r="D24" s="11"/>
      <c r="E24" s="11"/>
      <c r="F24" s="10"/>
      <c r="G24" s="11"/>
      <c r="H24" s="11"/>
      <c r="I24" s="12"/>
    </row>
    <row r="25" spans="1:11" x14ac:dyDescent="0.25">
      <c r="A25" s="3"/>
      <c r="B25" s="4"/>
      <c r="C25" s="4"/>
      <c r="D25" s="4"/>
      <c r="E25" s="4"/>
      <c r="F25" s="4"/>
      <c r="G25" s="4"/>
      <c r="H25" s="4"/>
      <c r="I25" s="1"/>
    </row>
    <row r="26" spans="1:11" x14ac:dyDescent="0.25">
      <c r="A26" s="21" t="s">
        <v>25</v>
      </c>
      <c r="B26" s="22"/>
      <c r="C26" s="22"/>
      <c r="D26" s="22"/>
      <c r="E26" s="22"/>
      <c r="F26" s="22"/>
      <c r="G26" s="22"/>
      <c r="H26" s="22"/>
      <c r="I26" s="23"/>
    </row>
    <row r="27" spans="1:11" x14ac:dyDescent="0.25">
      <c r="A27" s="3"/>
      <c r="B27" s="4"/>
      <c r="C27" s="4"/>
      <c r="D27" s="2"/>
      <c r="E27" s="2"/>
      <c r="F27" s="2"/>
      <c r="G27" s="4"/>
      <c r="H27" s="4"/>
      <c r="I27" s="1"/>
    </row>
    <row r="28" spans="1:11" x14ac:dyDescent="0.25">
      <c r="A28" s="3"/>
      <c r="B28" s="4"/>
      <c r="C28" s="22"/>
      <c r="D28" s="22"/>
      <c r="E28" s="22"/>
      <c r="F28" s="22"/>
      <c r="G28" s="22"/>
      <c r="H28" s="4"/>
      <c r="I28" s="1"/>
    </row>
    <row r="29" spans="1:11" x14ac:dyDescent="0.25">
      <c r="A29" s="3"/>
      <c r="B29" s="4"/>
      <c r="C29" s="4"/>
      <c r="D29" s="2"/>
      <c r="E29" s="2"/>
      <c r="F29" s="2"/>
      <c r="G29" s="4"/>
      <c r="H29" s="4"/>
      <c r="I29" s="1"/>
    </row>
    <row r="30" spans="1:11" x14ac:dyDescent="0.25">
      <c r="A30" s="21" t="s">
        <v>26</v>
      </c>
      <c r="B30" s="22"/>
      <c r="C30" s="22"/>
      <c r="D30" s="22"/>
      <c r="E30" s="22"/>
      <c r="F30" s="22"/>
      <c r="G30" s="22"/>
      <c r="H30" s="22"/>
      <c r="I30" s="23"/>
    </row>
    <row r="31" spans="1:11" x14ac:dyDescent="0.25">
      <c r="A31" s="3"/>
      <c r="B31" s="4"/>
      <c r="C31" s="4"/>
      <c r="D31" s="2"/>
      <c r="E31" s="2"/>
      <c r="F31" s="2"/>
      <c r="G31" s="4"/>
      <c r="H31" s="4"/>
      <c r="I31" s="1"/>
    </row>
    <row r="32" spans="1:11" x14ac:dyDescent="0.25">
      <c r="A32" s="10"/>
      <c r="B32" s="11"/>
      <c r="C32" s="11"/>
      <c r="D32" s="20"/>
      <c r="E32" s="20"/>
      <c r="F32" s="20"/>
      <c r="G32" s="11"/>
      <c r="H32" s="11"/>
      <c r="I32" s="12"/>
    </row>
  </sheetData>
  <mergeCells count="8">
    <mergeCell ref="D32:F32"/>
    <mergeCell ref="A26:I26"/>
    <mergeCell ref="C28:G28"/>
    <mergeCell ref="A1:I1"/>
    <mergeCell ref="A2:I2"/>
    <mergeCell ref="A3:I3"/>
    <mergeCell ref="A4:I4"/>
    <mergeCell ref="A30:I30"/>
  </mergeCells>
  <pageMargins left="0.31496062992125984" right="0.11811023622047245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lamprini</dc:creator>
  <cp:lastModifiedBy>Angelos K. Dionysopoulos</cp:lastModifiedBy>
  <cp:lastPrinted>2015-04-08T07:49:42Z</cp:lastPrinted>
  <dcterms:created xsi:type="dcterms:W3CDTF">2011-02-14T10:54:24Z</dcterms:created>
  <dcterms:modified xsi:type="dcterms:W3CDTF">2017-04-03T08:39:14Z</dcterms:modified>
</cp:coreProperties>
</file>